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8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<sst xmlns="http://schemas.openxmlformats.org/spreadsheetml/2006/main" count="63" uniqueCount="44">
  <si>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Ціна за одиницю, грн.</t>
  </si>
  <si>
    <t>№</t>
  </si>
  <si>
    <t>Найменування матеріалів</t>
  </si>
  <si>
    <t>Од. виміру</t>
  </si>
  <si>
    <t>Загальна ціна, грн.</t>
  </si>
  <si>
    <t>шт</t>
  </si>
  <si>
    <t>Доставка</t>
  </si>
  <si>
    <t>Карусель (артикул TE211)</t>
  </si>
  <si>
    <t>Гойдалка подвійна на ланцюгах (артикул TE407)</t>
  </si>
  <si>
    <t>Ігровий комплекс Лабіринт "Пірат" (артикул S715M)</t>
  </si>
  <si>
    <t>Вартість обладнання</t>
  </si>
  <si>
    <t>Монтаж</t>
  </si>
  <si>
    <t>Загальна вартість</t>
  </si>
  <si>
    <t>Гойдалка-балансир великий (артикул TE213)</t>
  </si>
  <si>
    <t>СК Воркаут (артикул S831.12)</t>
  </si>
  <si>
    <t>Гімнастичний комплекс "Квест" (артикул S801)</t>
  </si>
  <si>
    <t>Лабіринт (артикул S780)</t>
  </si>
  <si>
    <t>Загальна вартість проекту</t>
  </si>
  <si>
    <t>2.1.</t>
  </si>
  <si>
    <t>2.2.</t>
  </si>
  <si>
    <t>2.3.</t>
  </si>
  <si>
    <t>2.4.</t>
  </si>
  <si>
    <t>2.5.</t>
  </si>
  <si>
    <t>2.6.</t>
  </si>
  <si>
    <t>2.7.</t>
  </si>
  <si>
    <t>Найменування витрат</t>
  </si>
  <si>
    <t>Загальна вартість, грн.</t>
  </si>
  <si>
    <t>Гімнастичний комплекс Рукохід (артикул S725)</t>
  </si>
  <si>
    <t>Гімнастичний комплекс "Атлет-1" (артикул S724)</t>
  </si>
  <si>
    <t>Облаш-ня розвиваючого простору школярів початкової школи Ліцею №2 ЛМР (вул. Наукова, 24а)</t>
  </si>
  <si>
    <t>Непередбачувані витрати (10,54% від суми кошторису)</t>
  </si>
  <si>
    <t>2.8.</t>
  </si>
  <si>
    <t>1.1.</t>
  </si>
  <si>
    <t>1.2.</t>
  </si>
  <si>
    <t>1.3.</t>
  </si>
  <si>
    <t>1.4.</t>
  </si>
  <si>
    <t>1.5.</t>
  </si>
  <si>
    <t>1.6.</t>
  </si>
  <si>
    <t>1.7.</t>
  </si>
  <si>
    <t xml:space="preserve">Кіл-сть </t>
  </si>
  <si>
    <t>3.1.</t>
  </si>
  <si>
    <t>1.      Дитячий майданчик</t>
  </si>
  <si>
    <t>2.      Гімнастичний майданчик</t>
  </si>
  <si>
    <t>3.      Додаткові затрати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</si>
</sst>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right" vertical="center" wrapText="1"/>
    </xf>
    <xf numFmtId="0" fontId="43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4" fontId="44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6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left" vertical="center" indent="5"/>
    </xf>
    <xf numFmtId="0" fontId="22" fillId="0" borderId="0" xfId="0" applyFont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90" zoomScaleNormal="90" zoomScalePageLayoutView="0" workbookViewId="0" topLeftCell="A4">
      <selection activeCell="I13" sqref="I13"/>
    </sheetView>
  </sheetViews>
  <sheetFormatPr defaultColWidth="9.140625" defaultRowHeight="15"/>
  <cols>
    <col min="1" max="1" width="6.421875" style="0" customWidth="1"/>
    <col min="2" max="2" width="43.421875" style="0" customWidth="1"/>
    <col min="3" max="3" width="8.421875" style="0" customWidth="1"/>
    <col min="4" max="4" width="11.00390625" style="0" customWidth="1"/>
    <col min="5" max="5" width="8.00390625" style="0" customWidth="1"/>
    <col min="6" max="6" width="11.7109375" style="0" customWidth="1"/>
    <col min="8" max="8" width="9.57421875" style="0" bestFit="1" customWidth="1"/>
  </cols>
  <sheetData>
    <row r="1" spans="1:6" ht="32.25" customHeight="1">
      <c r="A1" s="20" t="s">
        <v>29</v>
      </c>
      <c r="B1" s="20"/>
      <c r="C1" s="20"/>
      <c r="D1" s="20"/>
      <c r="E1" s="20"/>
      <c r="F1" s="20"/>
    </row>
    <row r="2" spans="1:6" ht="15">
      <c r="A2" s="31"/>
      <c r="B2" s="31"/>
      <c r="C2" s="31"/>
      <c r="D2" s="31"/>
      <c r="E2" s="31"/>
      <c r="F2" s="31"/>
    </row>
    <row r="3" spans="1:6" ht="15">
      <c r="A3" s="31"/>
      <c r="B3" s="31"/>
      <c r="C3" s="31"/>
      <c r="D3" s="31"/>
      <c r="E3" s="31"/>
      <c r="F3" s="31"/>
    </row>
    <row r="4" spans="1:6" ht="15.75" thickBot="1">
      <c r="A4" s="32" t="s">
        <v>41</v>
      </c>
      <c r="B4" s="31"/>
      <c r="C4" s="31"/>
      <c r="D4" s="31"/>
      <c r="E4" s="31"/>
      <c r="F4" s="31"/>
    </row>
    <row r="5" spans="1:6" ht="46.5" thickBot="1">
      <c r="A5" s="4" t="s">
        <v>1</v>
      </c>
      <c r="B5" s="5" t="s">
        <v>2</v>
      </c>
      <c r="C5" s="5" t="s">
        <v>3</v>
      </c>
      <c r="D5" s="5" t="s">
        <v>0</v>
      </c>
      <c r="E5" s="5" t="s">
        <v>39</v>
      </c>
      <c r="F5" s="5" t="s">
        <v>4</v>
      </c>
    </row>
    <row r="6" spans="1:6" ht="31.5" thickBot="1">
      <c r="A6" s="6" t="s">
        <v>32</v>
      </c>
      <c r="B6" s="7" t="s">
        <v>9</v>
      </c>
      <c r="C6" s="8" t="s">
        <v>5</v>
      </c>
      <c r="D6" s="9">
        <v>157000</v>
      </c>
      <c r="E6" s="8">
        <v>1</v>
      </c>
      <c r="F6" s="9">
        <f>D6*E6</f>
        <v>157000</v>
      </c>
    </row>
    <row r="7" spans="1:6" ht="31.5" thickBot="1">
      <c r="A7" s="6" t="s">
        <v>33</v>
      </c>
      <c r="B7" s="7" t="s">
        <v>8</v>
      </c>
      <c r="C7" s="8" t="s">
        <v>5</v>
      </c>
      <c r="D7" s="9">
        <v>10500</v>
      </c>
      <c r="E7" s="8">
        <v>1</v>
      </c>
      <c r="F7" s="9">
        <f>D7*E7</f>
        <v>10500</v>
      </c>
    </row>
    <row r="8" spans="1:6" ht="15.75" thickBot="1">
      <c r="A8" s="6" t="s">
        <v>34</v>
      </c>
      <c r="B8" s="7" t="s">
        <v>7</v>
      </c>
      <c r="C8" s="8" t="s">
        <v>5</v>
      </c>
      <c r="D8" s="9">
        <v>14000</v>
      </c>
      <c r="E8" s="8">
        <v>1</v>
      </c>
      <c r="F8" s="9">
        <f>D8*E8</f>
        <v>14000</v>
      </c>
    </row>
    <row r="9" spans="1:6" ht="15.75" thickBot="1">
      <c r="A9" s="6" t="s">
        <v>35</v>
      </c>
      <c r="B9" s="7" t="s">
        <v>13</v>
      </c>
      <c r="C9" s="8" t="s">
        <v>5</v>
      </c>
      <c r="D9" s="9">
        <v>7100</v>
      </c>
      <c r="E9" s="8">
        <v>1</v>
      </c>
      <c r="F9" s="9">
        <f>D9*E9</f>
        <v>7100</v>
      </c>
    </row>
    <row r="10" spans="1:6" ht="15.75" thickBot="1">
      <c r="A10" s="6" t="s">
        <v>36</v>
      </c>
      <c r="B10" s="7" t="s">
        <v>10</v>
      </c>
      <c r="C10" s="8"/>
      <c r="D10" s="9"/>
      <c r="E10" s="8"/>
      <c r="F10" s="9">
        <f>SUM(F6:F9)</f>
        <v>188600</v>
      </c>
    </row>
    <row r="11" spans="1:6" ht="15.75" thickBot="1">
      <c r="A11" s="6" t="s">
        <v>37</v>
      </c>
      <c r="B11" s="7" t="s">
        <v>6</v>
      </c>
      <c r="C11" s="8"/>
      <c r="D11" s="9"/>
      <c r="E11" s="8"/>
      <c r="F11" s="9">
        <v>10000</v>
      </c>
    </row>
    <row r="12" spans="1:6" ht="15.75" thickBot="1">
      <c r="A12" s="6" t="s">
        <v>38</v>
      </c>
      <c r="B12" s="7" t="s">
        <v>11</v>
      </c>
      <c r="C12" s="8"/>
      <c r="D12" s="9"/>
      <c r="E12" s="8"/>
      <c r="F12" s="9">
        <v>47150</v>
      </c>
    </row>
    <row r="13" spans="1:6" ht="15.75" thickBot="1">
      <c r="A13" s="6"/>
      <c r="B13" s="10" t="s">
        <v>12</v>
      </c>
      <c r="C13" s="11"/>
      <c r="D13" s="12"/>
      <c r="E13" s="11"/>
      <c r="F13" s="12">
        <f>F10+F11+F12</f>
        <v>245750</v>
      </c>
    </row>
    <row r="14" spans="1:6" ht="15">
      <c r="A14" s="31"/>
      <c r="B14" s="33"/>
      <c r="C14" s="33"/>
      <c r="D14" s="31"/>
      <c r="E14" s="31"/>
      <c r="F14" s="31"/>
    </row>
    <row r="15" spans="1:6" ht="15">
      <c r="A15" s="31"/>
      <c r="B15" s="33"/>
      <c r="C15" s="33"/>
      <c r="D15" s="31"/>
      <c r="E15" s="31"/>
      <c r="F15" s="31"/>
    </row>
    <row r="16" spans="1:6" ht="15.75" thickBot="1">
      <c r="A16" s="32" t="s">
        <v>42</v>
      </c>
      <c r="B16" s="33"/>
      <c r="C16" s="33"/>
      <c r="D16" s="31"/>
      <c r="E16" s="31"/>
      <c r="F16" s="31"/>
    </row>
    <row r="17" spans="1:6" ht="46.5" thickBot="1">
      <c r="A17" s="4" t="s">
        <v>1</v>
      </c>
      <c r="B17" s="5" t="s">
        <v>2</v>
      </c>
      <c r="C17" s="5" t="s">
        <v>3</v>
      </c>
      <c r="D17" s="5" t="s">
        <v>0</v>
      </c>
      <c r="E17" s="5" t="s">
        <v>39</v>
      </c>
      <c r="F17" s="5" t="s">
        <v>4</v>
      </c>
    </row>
    <row r="18" spans="1:6" ht="15.75" thickBot="1">
      <c r="A18" s="6" t="s">
        <v>18</v>
      </c>
      <c r="B18" s="7" t="s">
        <v>14</v>
      </c>
      <c r="C18" s="8" t="s">
        <v>5</v>
      </c>
      <c r="D18" s="9">
        <v>74700</v>
      </c>
      <c r="E18" s="8">
        <v>1</v>
      </c>
      <c r="F18" s="9">
        <f>D18*E18</f>
        <v>74700</v>
      </c>
    </row>
    <row r="19" spans="1:6" ht="15.75" thickBot="1">
      <c r="A19" s="6" t="s">
        <v>19</v>
      </c>
      <c r="B19" s="7" t="s">
        <v>27</v>
      </c>
      <c r="C19" s="8" t="s">
        <v>5</v>
      </c>
      <c r="D19" s="9">
        <v>58500</v>
      </c>
      <c r="E19" s="8">
        <v>1</v>
      </c>
      <c r="F19" s="9">
        <v>52000</v>
      </c>
    </row>
    <row r="20" spans="1:6" ht="15.75" thickBot="1">
      <c r="A20" s="6" t="s">
        <v>20</v>
      </c>
      <c r="B20" s="7" t="s">
        <v>15</v>
      </c>
      <c r="C20" s="8" t="s">
        <v>5</v>
      </c>
      <c r="D20" s="9">
        <v>50000</v>
      </c>
      <c r="E20" s="8">
        <v>1</v>
      </c>
      <c r="F20" s="9">
        <f>D20*E20</f>
        <v>50000</v>
      </c>
    </row>
    <row r="21" spans="1:6" ht="15.75" thickBot="1">
      <c r="A21" s="6" t="s">
        <v>21</v>
      </c>
      <c r="B21" s="7" t="s">
        <v>16</v>
      </c>
      <c r="C21" s="8" t="s">
        <v>5</v>
      </c>
      <c r="D21" s="9">
        <v>12000</v>
      </c>
      <c r="E21" s="8">
        <v>1</v>
      </c>
      <c r="F21" s="9">
        <f>D21*E21</f>
        <v>12000</v>
      </c>
    </row>
    <row r="22" spans="1:6" ht="31.5" thickBot="1">
      <c r="A22" s="6" t="s">
        <v>22</v>
      </c>
      <c r="B22" s="7" t="s">
        <v>28</v>
      </c>
      <c r="C22" s="8" t="s">
        <v>5</v>
      </c>
      <c r="D22" s="9">
        <v>42000</v>
      </c>
      <c r="E22" s="8">
        <v>1</v>
      </c>
      <c r="F22" s="9">
        <f>D22*E22</f>
        <v>42000</v>
      </c>
    </row>
    <row r="23" spans="1:6" ht="15.75" thickBot="1">
      <c r="A23" s="6" t="s">
        <v>23</v>
      </c>
      <c r="B23" s="7" t="s">
        <v>10</v>
      </c>
      <c r="C23" s="8"/>
      <c r="D23" s="9"/>
      <c r="E23" s="8"/>
      <c r="F23" s="9">
        <f>SUM(F18:F22)</f>
        <v>230700</v>
      </c>
    </row>
    <row r="24" spans="1:6" ht="15.75" thickBot="1">
      <c r="A24" s="6" t="s">
        <v>24</v>
      </c>
      <c r="B24" s="7" t="s">
        <v>11</v>
      </c>
      <c r="C24" s="8"/>
      <c r="D24" s="9"/>
      <c r="E24" s="8"/>
      <c r="F24" s="9">
        <v>50300</v>
      </c>
    </row>
    <row r="25" spans="1:6" ht="15.75" thickBot="1">
      <c r="A25" s="6" t="s">
        <v>31</v>
      </c>
      <c r="B25" s="7" t="s">
        <v>6</v>
      </c>
      <c r="C25" s="8"/>
      <c r="D25" s="9"/>
      <c r="E25" s="8"/>
      <c r="F25" s="9">
        <v>10000</v>
      </c>
    </row>
    <row r="26" spans="1:6" ht="15.75" thickBot="1">
      <c r="A26" s="6"/>
      <c r="B26" s="10" t="s">
        <v>12</v>
      </c>
      <c r="C26" s="11"/>
      <c r="D26" s="12"/>
      <c r="E26" s="11"/>
      <c r="F26" s="12">
        <f>F23+F24+F25</f>
        <v>291000</v>
      </c>
    </row>
    <row r="27" spans="1:6" ht="15">
      <c r="A27" s="31"/>
      <c r="B27" s="33"/>
      <c r="C27" s="33"/>
      <c r="D27" s="31"/>
      <c r="E27" s="31"/>
      <c r="F27" s="31"/>
    </row>
    <row r="28" spans="1:6" ht="15">
      <c r="A28" s="31"/>
      <c r="B28" s="33"/>
      <c r="C28" s="33"/>
      <c r="D28" s="31"/>
      <c r="E28" s="31"/>
      <c r="F28" s="31"/>
    </row>
    <row r="29" spans="1:6" ht="15">
      <c r="A29" s="32" t="s">
        <v>43</v>
      </c>
      <c r="B29" s="33"/>
      <c r="C29" s="33"/>
      <c r="D29" s="31"/>
      <c r="E29" s="31"/>
      <c r="F29" s="31"/>
    </row>
    <row r="30" spans="1:8" ht="15">
      <c r="A30" s="13" t="s">
        <v>1</v>
      </c>
      <c r="B30" s="21" t="s">
        <v>25</v>
      </c>
      <c r="C30" s="22"/>
      <c r="D30" s="21" t="s">
        <v>26</v>
      </c>
      <c r="E30" s="25"/>
      <c r="F30" s="22"/>
      <c r="H30" s="2"/>
    </row>
    <row r="31" spans="1:6" ht="15">
      <c r="A31" s="14" t="s">
        <v>40</v>
      </c>
      <c r="B31" s="23" t="s">
        <v>30</v>
      </c>
      <c r="C31" s="24"/>
      <c r="D31" s="26">
        <v>63249</v>
      </c>
      <c r="E31" s="27"/>
      <c r="F31" s="28"/>
    </row>
    <row r="32" spans="1:6" ht="15">
      <c r="A32" s="15"/>
      <c r="B32" s="16"/>
      <c r="C32" s="15"/>
      <c r="D32" s="17"/>
      <c r="E32" s="18"/>
      <c r="F32" s="19"/>
    </row>
    <row r="33" spans="1:6" ht="15">
      <c r="A33" s="15"/>
      <c r="B33" s="16"/>
      <c r="C33" s="15"/>
      <c r="D33" s="17"/>
      <c r="E33" s="18"/>
      <c r="F33" s="19"/>
    </row>
    <row r="34" spans="1:6" ht="18">
      <c r="A34" s="1"/>
      <c r="B34" s="29" t="s">
        <v>17</v>
      </c>
      <c r="C34" s="13"/>
      <c r="D34" s="30"/>
      <c r="E34" s="13"/>
      <c r="F34" s="30">
        <f>F13+F26+D31</f>
        <v>599999</v>
      </c>
    </row>
    <row r="35" spans="1:6" ht="14.25">
      <c r="A35" s="3"/>
      <c r="B35" s="3"/>
      <c r="C35" s="3"/>
      <c r="D35" s="3"/>
      <c r="E35" s="3"/>
      <c r="F35" s="3"/>
    </row>
  </sheetData>
  <sheetProtection/>
  <mergeCells count="5">
    <mergeCell ref="A1:F1"/>
    <mergeCell ref="B30:C30"/>
    <mergeCell ref="B31:C31"/>
    <mergeCell ref="D30:F30"/>
    <mergeCell ref="D31:F31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admin</cp:lastModifiedBy>
  <cp:lastPrinted>2020-09-15T00:38:43Z</cp:lastPrinted>
  <dcterms:created xsi:type="dcterms:W3CDTF">2016-09-21T11:18:44Z</dcterms:created>
  <dcterms:modified xsi:type="dcterms:W3CDTF">2020-09-15T00:44:04Z</dcterms:modified>
  <cp:category/>
  <cp:version/>
  <cp:contentType/>
  <cp:contentStatus/>
</cp:coreProperties>
</file>